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kidmore\Downloads\"/>
    </mc:Choice>
  </mc:AlternateContent>
  <xr:revisionPtr revIDLastSave="0" documentId="13_ncr:1_{91F3F986-562F-46F7-AB90-6ED404F6A19B}" xr6:coauthVersionLast="36" xr6:coauthVersionMax="47" xr10:uidLastSave="{00000000-0000-0000-0000-000000000000}"/>
  <bookViews>
    <workbookView xWindow="0" yWindow="0" windowWidth="28800" windowHeight="12105" tabRatio="132" xr2:uid="{00000000-000D-0000-FFFF-FFFF00000000}"/>
  </bookViews>
  <sheets>
    <sheet name="5 years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G54" i="1" l="1"/>
  <c r="F53" i="1"/>
  <c r="E52" i="1"/>
  <c r="F52" i="1" s="1"/>
  <c r="F51" i="1"/>
  <c r="E53" i="1" l="1"/>
  <c r="E35" i="1"/>
  <c r="F8" i="1" l="1"/>
  <c r="F11" i="1"/>
  <c r="F13" i="1"/>
  <c r="F17" i="1"/>
  <c r="F21" i="1"/>
  <c r="F22" i="1"/>
  <c r="F23" i="1"/>
  <c r="F25" i="1"/>
  <c r="F26" i="1"/>
  <c r="F29" i="1"/>
  <c r="F30" i="1"/>
  <c r="F32" i="1"/>
  <c r="F33" i="1"/>
  <c r="F34" i="1"/>
  <c r="F37" i="1"/>
  <c r="F39" i="1"/>
  <c r="F40" i="1"/>
  <c r="F41" i="1"/>
  <c r="F42" i="1"/>
  <c r="F43" i="1"/>
  <c r="F47" i="1"/>
  <c r="E7" i="1"/>
  <c r="E12" i="1"/>
  <c r="E14" i="1" s="1"/>
  <c r="F7" i="1" l="1"/>
  <c r="E9" i="1"/>
  <c r="F18" i="1"/>
  <c r="F31" i="1"/>
  <c r="F12" i="1"/>
  <c r="E15" i="1"/>
  <c r="F15" i="1" s="1"/>
  <c r="F38" i="1"/>
  <c r="F14" i="1"/>
  <c r="E19" i="1" l="1"/>
  <c r="E44" i="1"/>
  <c r="F35" i="1" l="1"/>
  <c r="E27" i="1"/>
  <c r="F27" i="1" s="1"/>
  <c r="F24" i="1"/>
  <c r="F44" i="1"/>
  <c r="F19" i="1"/>
  <c r="E10" i="1" l="1"/>
  <c r="F9" i="1"/>
  <c r="E46" i="1" l="1"/>
  <c r="F10" i="1"/>
  <c r="E16" i="1"/>
  <c r="E20" i="1" s="1"/>
  <c r="E28" i="1" s="1"/>
  <c r="E36" i="1" s="1"/>
  <c r="E45" i="1" s="1"/>
  <c r="E48" i="1" l="1"/>
  <c r="F16" i="1"/>
  <c r="E49" i="1" l="1"/>
  <c r="E50" i="1" s="1"/>
  <c r="E51" i="1" s="1"/>
  <c r="F20" i="1"/>
  <c r="F46" i="1"/>
  <c r="F48" i="1"/>
  <c r="F28" i="1"/>
  <c r="F49" i="1" l="1"/>
  <c r="F50" i="1"/>
  <c r="F54" i="1"/>
  <c r="F45" i="1"/>
  <c r="F36" i="1"/>
</calcChain>
</file>

<file path=xl/sharedStrings.xml><?xml version="1.0" encoding="utf-8"?>
<sst xmlns="http://schemas.openxmlformats.org/spreadsheetml/2006/main" count="55" uniqueCount="47">
  <si>
    <t>2024- 2025</t>
  </si>
  <si>
    <t>Yearly Budgets</t>
  </si>
  <si>
    <t>Direct Costs</t>
  </si>
  <si>
    <t>Item</t>
  </si>
  <si>
    <t>Base</t>
  </si>
  <si>
    <t>%FTE</t>
  </si>
  <si>
    <t>Year 1</t>
  </si>
  <si>
    <t>1 Year Total</t>
  </si>
  <si>
    <t>Fringe Rate Full-Time 30.5% 8.5% Part-Time</t>
  </si>
  <si>
    <t>Item Subtotal</t>
  </si>
  <si>
    <t>B.  Other Personnel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</si>
  <si>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</si>
  <si>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</si>
  <si>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</si>
  <si>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</si>
  <si>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</si>
  <si>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</si>
  <si>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</si>
  <si>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</si>
  <si>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</si>
  <si>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</si>
  <si>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</si>
  <si>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</si>
  <si>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</si>
  <si>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</si>
  <si>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</si>
  <si>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</si>
  <si>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</si>
  <si>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</si>
  <si>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</si>
  <si>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</si>
  <si>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</si>
  <si>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</si>
  <si>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</si>
  <si>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</si>
  <si>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</si>
  <si>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Subtotal (items A-F)</t>
  </si>
  <si>
    <t>H.  Indirect Costs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</si>
  <si>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</si>
  <si>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</si>
  <si>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J. Fee</t>
  </si>
  <si>
    <t>K. Total Costs and Fee</t>
  </si>
  <si>
    <t>A.   Personnel</t>
  </si>
  <si>
    <t>Alterations and Renovations</t>
  </si>
  <si>
    <t>Subtotal (Total Cost + Fee)</t>
  </si>
  <si>
    <t>I.  Total Costs</t>
  </si>
  <si>
    <t>G.  Total 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</si>
</sst>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1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4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6" borderId="11" xfId="0" applyFont="1" applyFill="1" applyBorder="1"/>
    <xf numFmtId="0" fontId="4" fillId="6" borderId="2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/>
    <xf numFmtId="164" fontId="4" fillId="6" borderId="15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0"/>
  <sheetViews>
    <sheetView tabSelected="1" zoomScaleNormal="100" workbookViewId="0">
      <pane ySplit="5" topLeftCell="A33" activePane="bottomLeft" state="frozen"/>
      <selection pane="bottomLeft" activeCell="E55" sqref="E55"/>
    </sheetView>
  </sheetViews>
  <sheetFormatPr defaultColWidth="17" defaultRowHeight="15" x14ac:dyDescent="0.2"/>
  <cols>
    <col min="1" max="1" width="51.7109375" style="1" bestFit="1" customWidth="1"/>
    <col min="2" max="2" width="56.85546875" style="1" bestFit="1" customWidth="1"/>
    <col min="3" max="3" width="15" style="23" customWidth="1"/>
    <col min="4" max="4" width="12.85546875" style="35" customWidth="1"/>
    <col min="5" max="5" width="17.28515625" style="15" customWidth="1"/>
    <col min="6" max="6" width="17.28515625" style="22" customWidth="1"/>
    <col min="7" max="7" width="23.140625" style="1" customWidth="1"/>
    <col min="8" max="16384" width="17" style="1"/>
  </cols>
  <sheetData>
    <row r="1" spans="1:13" ht="15.75" x14ac:dyDescent="0.25">
      <c r="A1" s="88"/>
      <c r="B1" s="88"/>
      <c r="C1" s="19"/>
      <c r="D1" s="29"/>
      <c r="E1" s="19"/>
      <c r="F1" s="19"/>
    </row>
    <row r="2" spans="1:13" ht="15.75" x14ac:dyDescent="0.25">
      <c r="A2" s="3" t="s">
        <v>0</v>
      </c>
      <c r="B2" s="3"/>
      <c r="C2" s="19"/>
      <c r="D2" s="29"/>
      <c r="E2" s="19"/>
      <c r="F2" s="19"/>
    </row>
    <row r="3" spans="1:13" ht="15.75" x14ac:dyDescent="0.25">
      <c r="A3" s="3" t="s">
        <v>1</v>
      </c>
      <c r="B3" s="38"/>
      <c r="C3" s="19"/>
      <c r="D3" s="39"/>
      <c r="E3" s="19"/>
      <c r="F3" s="19"/>
    </row>
    <row r="4" spans="1:13" ht="16.5" thickBot="1" x14ac:dyDescent="0.3">
      <c r="A4" s="87" t="s">
        <v>2</v>
      </c>
      <c r="B4" s="87"/>
      <c r="C4" s="88"/>
      <c r="D4" s="88"/>
      <c r="E4" s="88"/>
    </row>
    <row r="5" spans="1:13" ht="17.25" thickTop="1" thickBot="1" x14ac:dyDescent="0.3">
      <c r="A5" s="43" t="s">
        <v>3</v>
      </c>
      <c r="B5" s="44"/>
      <c r="C5" s="20" t="s">
        <v>4</v>
      </c>
      <c r="D5" s="30" t="s">
        <v>5</v>
      </c>
      <c r="E5" s="51" t="s">
        <v>6</v>
      </c>
      <c r="F5" s="58" t="s">
        <v>7</v>
      </c>
    </row>
    <row r="6" spans="1:13" ht="15.75" customHeight="1" thickTop="1" x14ac:dyDescent="0.2">
      <c r="A6" s="45" t="s">
        <v>42</v>
      </c>
      <c r="B6" s="46"/>
      <c r="D6" s="2"/>
      <c r="E6" s="52"/>
      <c r="F6" s="59"/>
    </row>
    <row r="7" spans="1:13" ht="15.95" customHeight="1" x14ac:dyDescent="0.2">
      <c r="A7" s="47"/>
      <c r="B7" s="48"/>
      <c r="C7" s="23">
        <v>0</v>
      </c>
      <c r="D7" s="2">
        <v>0</v>
      </c>
      <c r="E7" s="52">
        <f>C7*D7</f>
        <v>0</v>
      </c>
      <c r="F7" s="60">
        <f t="shared" ref="F7:F54" si="0">SUM(E7:E7)</f>
        <v>0</v>
      </c>
    </row>
    <row r="8" spans="1:13" ht="15.95" customHeight="1" x14ac:dyDescent="0.25">
      <c r="A8" s="3" t="s">
        <v>8</v>
      </c>
      <c r="B8" s="48"/>
      <c r="D8" s="2"/>
      <c r="E8" s="52"/>
      <c r="F8" s="60">
        <f t="shared" si="0"/>
        <v>0</v>
      </c>
    </row>
    <row r="9" spans="1:13" ht="15.95" customHeight="1" x14ac:dyDescent="0.2">
      <c r="A9" s="47"/>
      <c r="B9" s="48"/>
      <c r="D9" s="2"/>
      <c r="E9" s="52">
        <f>E7*0.305</f>
        <v>0</v>
      </c>
      <c r="F9" s="60">
        <f t="shared" si="0"/>
        <v>0</v>
      </c>
    </row>
    <row r="10" spans="1:13" ht="15.75" thickBot="1" x14ac:dyDescent="0.25">
      <c r="A10" s="74" t="s">
        <v>9</v>
      </c>
      <c r="B10" s="75"/>
      <c r="C10" s="76"/>
      <c r="D10" s="77"/>
      <c r="E10" s="78">
        <f>SUM(E6:E9)</f>
        <v>0</v>
      </c>
      <c r="F10" s="79">
        <f t="shared" si="0"/>
        <v>0</v>
      </c>
    </row>
    <row r="11" spans="1:13" s="18" customFormat="1" x14ac:dyDescent="0.2">
      <c r="A11" s="89" t="s">
        <v>10</v>
      </c>
      <c r="B11" s="90"/>
      <c r="C11" s="24"/>
      <c r="D11" s="41"/>
      <c r="E11" s="54"/>
      <c r="F11" s="59">
        <f t="shared" si="0"/>
        <v>0</v>
      </c>
    </row>
    <row r="12" spans="1:13" s="18" customFormat="1" x14ac:dyDescent="0.2">
      <c r="A12" s="8"/>
      <c r="B12" s="1"/>
      <c r="C12" s="16">
        <v>0</v>
      </c>
      <c r="D12" s="2">
        <v>0</v>
      </c>
      <c r="E12" s="55">
        <f>$C12*$D12</f>
        <v>0</v>
      </c>
      <c r="F12" s="60">
        <f t="shared" si="0"/>
        <v>0</v>
      </c>
      <c r="G12" s="1"/>
      <c r="H12" s="1"/>
      <c r="I12" s="1"/>
      <c r="J12" s="1"/>
      <c r="K12" s="1"/>
      <c r="L12" s="1"/>
      <c r="M12" s="1"/>
    </row>
    <row r="13" spans="1:13" s="18" customFormat="1" ht="15.75" x14ac:dyDescent="0.25">
      <c r="A13" s="3" t="s">
        <v>8</v>
      </c>
      <c r="B13" s="17"/>
      <c r="C13" s="25"/>
      <c r="D13" s="42"/>
      <c r="E13" s="55"/>
      <c r="F13" s="60">
        <f t="shared" si="0"/>
        <v>0</v>
      </c>
      <c r="G13" s="12"/>
    </row>
    <row r="14" spans="1:13" s="18" customFormat="1" ht="18.75" customHeight="1" x14ac:dyDescent="0.2">
      <c r="A14" s="8"/>
      <c r="B14" s="17"/>
      <c r="C14" s="25"/>
      <c r="D14" s="42"/>
      <c r="E14" s="55">
        <f>E12*0.085</f>
        <v>0</v>
      </c>
      <c r="F14" s="60">
        <f t="shared" si="0"/>
        <v>0</v>
      </c>
      <c r="G14" s="12"/>
    </row>
    <row r="15" spans="1:13" ht="15.75" thickBot="1" x14ac:dyDescent="0.25">
      <c r="A15" s="74" t="s">
        <v>9</v>
      </c>
      <c r="B15" s="75"/>
      <c r="C15" s="76"/>
      <c r="D15" s="77"/>
      <c r="E15" s="78">
        <f>SUM(E11:E14)</f>
        <v>0</v>
      </c>
      <c r="F15" s="79">
        <f t="shared" si="0"/>
        <v>0</v>
      </c>
    </row>
    <row r="16" spans="1:13" ht="15.75" thickBot="1" x14ac:dyDescent="0.25">
      <c r="A16" s="68" t="s">
        <v>11</v>
      </c>
      <c r="B16" s="69"/>
      <c r="C16" s="70"/>
      <c r="D16" s="71"/>
      <c r="E16" s="72">
        <f>(E10+E15)</f>
        <v>0</v>
      </c>
      <c r="F16" s="73">
        <f t="shared" si="0"/>
        <v>0</v>
      </c>
    </row>
    <row r="17" spans="1:16" ht="15.75" thickTop="1" x14ac:dyDescent="0.2">
      <c r="A17" s="4" t="s">
        <v>12</v>
      </c>
      <c r="B17" s="11"/>
      <c r="C17" s="27"/>
      <c r="D17" s="32"/>
      <c r="E17" s="56"/>
      <c r="F17" s="59">
        <f t="shared" si="0"/>
        <v>0</v>
      </c>
    </row>
    <row r="18" spans="1:16" x14ac:dyDescent="0.2">
      <c r="A18" s="7"/>
      <c r="B18" s="12"/>
      <c r="C18" s="25"/>
      <c r="D18" s="33"/>
      <c r="E18" s="56"/>
      <c r="F18" s="60">
        <f t="shared" si="0"/>
        <v>0</v>
      </c>
      <c r="G18" s="49"/>
    </row>
    <row r="19" spans="1:16" x14ac:dyDescent="0.2">
      <c r="A19" s="6" t="s">
        <v>9</v>
      </c>
      <c r="B19" s="13"/>
      <c r="C19" s="28"/>
      <c r="D19" s="31"/>
      <c r="E19" s="53">
        <f>SUM(E17:E18)</f>
        <v>0</v>
      </c>
      <c r="F19" s="60">
        <f t="shared" si="0"/>
        <v>0</v>
      </c>
    </row>
    <row r="20" spans="1:16" ht="15.75" thickBot="1" x14ac:dyDescent="0.25">
      <c r="A20" s="68" t="s">
        <v>13</v>
      </c>
      <c r="B20" s="69"/>
      <c r="C20" s="70"/>
      <c r="D20" s="71"/>
      <c r="E20" s="72">
        <f>E16+E19</f>
        <v>0</v>
      </c>
      <c r="F20" s="73">
        <f t="shared" si="0"/>
        <v>0</v>
      </c>
    </row>
    <row r="21" spans="1:16" ht="18.75" customHeight="1" thickTop="1" x14ac:dyDescent="0.2">
      <c r="A21" s="7" t="s">
        <v>14</v>
      </c>
      <c r="B21" s="12"/>
      <c r="C21" s="16"/>
      <c r="D21" s="2"/>
      <c r="E21" s="56"/>
      <c r="F21" s="59">
        <f t="shared" si="0"/>
        <v>0</v>
      </c>
    </row>
    <row r="22" spans="1:16" ht="18.75" customHeight="1" x14ac:dyDescent="0.2">
      <c r="A22" s="7" t="s">
        <v>15</v>
      </c>
      <c r="B22" s="12"/>
      <c r="C22" s="16"/>
      <c r="D22" s="2"/>
      <c r="E22" s="56"/>
      <c r="F22" s="60">
        <f t="shared" si="0"/>
        <v>0</v>
      </c>
    </row>
    <row r="23" spans="1:16" ht="18.75" customHeight="1" x14ac:dyDescent="0.2">
      <c r="A23" s="10" t="s">
        <v>16</v>
      </c>
      <c r="B23" s="12"/>
      <c r="C23" s="16"/>
      <c r="D23" s="2"/>
      <c r="E23" s="56">
        <v>0</v>
      </c>
      <c r="F23" s="60">
        <f t="shared" si="0"/>
        <v>0</v>
      </c>
    </row>
    <row r="24" spans="1:16" ht="18.75" customHeight="1" x14ac:dyDescent="0.2">
      <c r="A24" s="10" t="s">
        <v>17</v>
      </c>
      <c r="B24" s="12"/>
      <c r="C24" s="16"/>
      <c r="D24" s="2"/>
      <c r="E24" s="56">
        <v>0</v>
      </c>
      <c r="F24" s="60">
        <f t="shared" si="0"/>
        <v>0</v>
      </c>
      <c r="G24" s="36"/>
    </row>
    <row r="25" spans="1:16" ht="18.75" customHeight="1" x14ac:dyDescent="0.2">
      <c r="A25" s="10" t="s">
        <v>18</v>
      </c>
      <c r="B25" s="12"/>
      <c r="C25" s="16"/>
      <c r="D25" s="2"/>
      <c r="E25" s="56">
        <v>0</v>
      </c>
      <c r="F25" s="60">
        <f t="shared" si="0"/>
        <v>0</v>
      </c>
      <c r="G25" s="36"/>
    </row>
    <row r="26" spans="1:16" ht="18.75" customHeight="1" x14ac:dyDescent="0.2">
      <c r="A26" s="10" t="s">
        <v>19</v>
      </c>
      <c r="B26" s="12" t="s">
        <v>20</v>
      </c>
      <c r="C26" s="16"/>
      <c r="D26" s="2"/>
      <c r="E26" s="56">
        <v>0</v>
      </c>
      <c r="F26" s="60">
        <f t="shared" si="0"/>
        <v>0</v>
      </c>
      <c r="G26" s="36"/>
      <c r="J26" s="9"/>
    </row>
    <row r="27" spans="1:16" ht="15.75" thickBot="1" x14ac:dyDescent="0.25">
      <c r="A27" s="74" t="s">
        <v>9</v>
      </c>
      <c r="B27" s="75"/>
      <c r="C27" s="76"/>
      <c r="D27" s="77"/>
      <c r="E27" s="78">
        <f>SUM(E21:E26)</f>
        <v>0</v>
      </c>
      <c r="F27" s="79">
        <f t="shared" si="0"/>
        <v>0</v>
      </c>
    </row>
    <row r="28" spans="1:16" ht="15.75" thickBot="1" x14ac:dyDescent="0.25">
      <c r="A28" s="68" t="s">
        <v>21</v>
      </c>
      <c r="B28" s="69"/>
      <c r="C28" s="70"/>
      <c r="D28" s="71"/>
      <c r="E28" s="72">
        <f>E20+E27</f>
        <v>0</v>
      </c>
      <c r="F28" s="73">
        <f t="shared" si="0"/>
        <v>0</v>
      </c>
    </row>
    <row r="29" spans="1:16" ht="15.75" thickTop="1" x14ac:dyDescent="0.2">
      <c r="A29" s="7" t="s">
        <v>22</v>
      </c>
      <c r="B29" s="12"/>
      <c r="C29" s="16"/>
      <c r="D29" s="2"/>
      <c r="E29" s="56"/>
      <c r="F29" s="59">
        <f t="shared" si="0"/>
        <v>0</v>
      </c>
    </row>
    <row r="30" spans="1:16" x14ac:dyDescent="0.2">
      <c r="A30" s="8" t="s">
        <v>23</v>
      </c>
      <c r="B30" s="12"/>
      <c r="C30" s="16"/>
      <c r="D30" s="2"/>
      <c r="E30" s="56"/>
      <c r="F30" s="60">
        <f t="shared" si="0"/>
        <v>0</v>
      </c>
      <c r="G30" s="12"/>
      <c r="M30" s="37"/>
      <c r="N30" s="18"/>
      <c r="O30" s="37"/>
      <c r="P30" s="18"/>
    </row>
    <row r="31" spans="1:16" ht="15.75" x14ac:dyDescent="0.25">
      <c r="A31" s="8" t="s">
        <v>24</v>
      </c>
      <c r="B31" s="12"/>
      <c r="C31" s="16"/>
      <c r="D31" s="2"/>
      <c r="E31" s="56">
        <v>0</v>
      </c>
      <c r="F31" s="60">
        <f t="shared" si="0"/>
        <v>0</v>
      </c>
      <c r="G31" s="12"/>
      <c r="H31" s="40"/>
      <c r="M31" s="37"/>
      <c r="N31" s="18"/>
      <c r="O31" s="37"/>
      <c r="P31" s="18"/>
    </row>
    <row r="32" spans="1:16" x14ac:dyDescent="0.2">
      <c r="A32" s="8" t="s">
        <v>25</v>
      </c>
      <c r="B32" s="12"/>
      <c r="C32" s="16"/>
      <c r="D32" s="2"/>
      <c r="E32" s="56">
        <v>0</v>
      </c>
      <c r="F32" s="60">
        <f t="shared" si="0"/>
        <v>0</v>
      </c>
    </row>
    <row r="33" spans="1:12" x14ac:dyDescent="0.2">
      <c r="A33" s="8" t="s">
        <v>26</v>
      </c>
      <c r="B33" s="12"/>
      <c r="C33" s="16"/>
      <c r="D33" s="2"/>
      <c r="E33" s="56">
        <v>0</v>
      </c>
      <c r="F33" s="60">
        <f t="shared" si="0"/>
        <v>0</v>
      </c>
      <c r="H33" s="50"/>
      <c r="I33" s="50"/>
      <c r="J33" s="50"/>
      <c r="K33" s="50"/>
      <c r="L33" s="50"/>
    </row>
    <row r="34" spans="1:12" x14ac:dyDescent="0.2">
      <c r="A34" s="8" t="s">
        <v>27</v>
      </c>
      <c r="B34" s="12"/>
      <c r="C34" s="16"/>
      <c r="D34" s="2"/>
      <c r="E34" s="56">
        <v>0</v>
      </c>
      <c r="F34" s="60">
        <f t="shared" si="0"/>
        <v>0</v>
      </c>
      <c r="H34" s="49"/>
      <c r="I34" s="49"/>
      <c r="J34" s="49"/>
      <c r="K34" s="49"/>
      <c r="L34" s="49"/>
    </row>
    <row r="35" spans="1:12" ht="15.75" thickBot="1" x14ac:dyDescent="0.25">
      <c r="A35" s="74" t="s">
        <v>9</v>
      </c>
      <c r="B35" s="75"/>
      <c r="C35" s="76"/>
      <c r="D35" s="77"/>
      <c r="E35" s="78">
        <f>SUM(E29:E34)</f>
        <v>0</v>
      </c>
      <c r="F35" s="79">
        <f t="shared" si="0"/>
        <v>0</v>
      </c>
    </row>
    <row r="36" spans="1:12" ht="15.75" thickBot="1" x14ac:dyDescent="0.25">
      <c r="A36" s="68" t="s">
        <v>28</v>
      </c>
      <c r="B36" s="69"/>
      <c r="C36" s="70"/>
      <c r="D36" s="71"/>
      <c r="E36" s="72">
        <f>SUM(E28+E35)</f>
        <v>0</v>
      </c>
      <c r="F36" s="73">
        <f t="shared" si="0"/>
        <v>0</v>
      </c>
    </row>
    <row r="37" spans="1:12" ht="15.75" thickTop="1" x14ac:dyDescent="0.2">
      <c r="A37" s="4" t="s">
        <v>29</v>
      </c>
      <c r="B37" s="11" t="s">
        <v>30</v>
      </c>
      <c r="C37" s="21"/>
      <c r="D37" s="34"/>
      <c r="E37" s="57"/>
      <c r="F37" s="59">
        <f t="shared" si="0"/>
        <v>0</v>
      </c>
    </row>
    <row r="38" spans="1:12" ht="15.95" customHeight="1" x14ac:dyDescent="0.2">
      <c r="A38" s="5" t="s">
        <v>31</v>
      </c>
      <c r="B38" s="12"/>
      <c r="C38" s="16"/>
      <c r="D38" s="2"/>
      <c r="E38" s="52">
        <v>0</v>
      </c>
      <c r="F38" s="60">
        <f t="shared" si="0"/>
        <v>0</v>
      </c>
    </row>
    <row r="39" spans="1:12" ht="15.95" customHeight="1" x14ac:dyDescent="0.2">
      <c r="A39" s="5" t="s">
        <v>32</v>
      </c>
      <c r="B39" s="12"/>
      <c r="C39" s="16"/>
      <c r="D39" s="2"/>
      <c r="E39" s="52">
        <v>0</v>
      </c>
      <c r="F39" s="60">
        <f t="shared" si="0"/>
        <v>0</v>
      </c>
    </row>
    <row r="40" spans="1:12" ht="15.95" customHeight="1" x14ac:dyDescent="0.2">
      <c r="A40" s="5" t="s">
        <v>33</v>
      </c>
      <c r="B40" s="12"/>
      <c r="C40" s="16"/>
      <c r="D40" s="2"/>
      <c r="E40" s="52">
        <v>0</v>
      </c>
      <c r="F40" s="60">
        <f t="shared" si="0"/>
        <v>0</v>
      </c>
    </row>
    <row r="41" spans="1:12" ht="15.95" customHeight="1" x14ac:dyDescent="0.2">
      <c r="A41" s="5" t="s">
        <v>34</v>
      </c>
      <c r="C41" s="16"/>
      <c r="D41" s="2"/>
      <c r="E41" s="52">
        <v>0</v>
      </c>
      <c r="F41" s="60">
        <f t="shared" si="0"/>
        <v>0</v>
      </c>
      <c r="G41" s="12"/>
    </row>
    <row r="42" spans="1:12" ht="15.95" customHeight="1" x14ac:dyDescent="0.2">
      <c r="A42" s="5" t="s">
        <v>35</v>
      </c>
      <c r="B42" s="12"/>
      <c r="C42" s="16"/>
      <c r="D42" s="2"/>
      <c r="E42" s="52">
        <v>0</v>
      </c>
      <c r="F42" s="60">
        <f t="shared" si="0"/>
        <v>0</v>
      </c>
    </row>
    <row r="43" spans="1:12" ht="15.95" customHeight="1" x14ac:dyDescent="0.2">
      <c r="A43" s="5" t="s">
        <v>43</v>
      </c>
      <c r="B43" s="12"/>
      <c r="C43" s="16"/>
      <c r="D43" s="2"/>
      <c r="E43" s="52">
        <v>0</v>
      </c>
      <c r="F43" s="60">
        <f t="shared" si="0"/>
        <v>0</v>
      </c>
    </row>
    <row r="44" spans="1:12" ht="15.75" thickBot="1" x14ac:dyDescent="0.25">
      <c r="A44" s="74" t="s">
        <v>9</v>
      </c>
      <c r="B44" s="75"/>
      <c r="C44" s="76"/>
      <c r="D44" s="77"/>
      <c r="E44" s="78">
        <f>SUM(E37:E43)</f>
        <v>0</v>
      </c>
      <c r="F44" s="79">
        <f t="shared" si="0"/>
        <v>0</v>
      </c>
    </row>
    <row r="45" spans="1:12" ht="15.75" thickBot="1" x14ac:dyDescent="0.25">
      <c r="A45" s="68" t="s">
        <v>36</v>
      </c>
      <c r="B45" s="69"/>
      <c r="C45" s="70"/>
      <c r="D45" s="71"/>
      <c r="E45" s="72">
        <f>E36+E44</f>
        <v>0</v>
      </c>
      <c r="F45" s="73">
        <f t="shared" si="0"/>
        <v>0</v>
      </c>
    </row>
    <row r="46" spans="1:12" ht="16.5" thickTop="1" thickBot="1" x14ac:dyDescent="0.25">
      <c r="A46" s="62" t="s">
        <v>46</v>
      </c>
      <c r="B46" s="63"/>
      <c r="C46" s="64"/>
      <c r="D46" s="65"/>
      <c r="E46" s="67">
        <f>E10+E15+E19+E27+E35+E44</f>
        <v>0</v>
      </c>
      <c r="F46" s="61">
        <f t="shared" si="0"/>
        <v>0</v>
      </c>
    </row>
    <row r="47" spans="1:12" ht="15.75" thickTop="1" x14ac:dyDescent="0.2">
      <c r="A47" s="7" t="s">
        <v>37</v>
      </c>
      <c r="B47" s="12"/>
      <c r="C47" s="16"/>
      <c r="D47" s="2"/>
      <c r="E47" s="52"/>
      <c r="F47" s="59">
        <f t="shared" si="0"/>
        <v>0</v>
      </c>
    </row>
    <row r="48" spans="1:12" x14ac:dyDescent="0.2">
      <c r="A48" s="8" t="s">
        <v>38</v>
      </c>
      <c r="B48" s="14" t="s">
        <v>30</v>
      </c>
      <c r="C48" s="16"/>
      <c r="D48" s="2"/>
      <c r="E48" s="52">
        <f>E16*0.307</f>
        <v>0</v>
      </c>
      <c r="F48" s="60">
        <f t="shared" si="0"/>
        <v>0</v>
      </c>
    </row>
    <row r="49" spans="1:7" ht="15.75" thickBot="1" x14ac:dyDescent="0.25">
      <c r="A49" s="68" t="s">
        <v>39</v>
      </c>
      <c r="B49" s="69"/>
      <c r="C49" s="70"/>
      <c r="D49" s="71"/>
      <c r="E49" s="72">
        <f>SUM(E48:E48)</f>
        <v>0</v>
      </c>
      <c r="F49" s="73">
        <f t="shared" si="0"/>
        <v>0</v>
      </c>
    </row>
    <row r="50" spans="1:7" ht="17.25" thickTop="1" thickBot="1" x14ac:dyDescent="0.3">
      <c r="A50" s="62" t="s">
        <v>45</v>
      </c>
      <c r="B50" s="63"/>
      <c r="C50" s="64"/>
      <c r="D50" s="65"/>
      <c r="E50" s="66">
        <f>SUM(E46+E49)</f>
        <v>0</v>
      </c>
      <c r="F50" s="61">
        <f t="shared" si="0"/>
        <v>0</v>
      </c>
    </row>
    <row r="51" spans="1:7" ht="15.75" thickTop="1" x14ac:dyDescent="0.2">
      <c r="A51" s="7" t="s">
        <v>40</v>
      </c>
      <c r="B51" s="12"/>
      <c r="C51" s="16"/>
      <c r="D51" s="2"/>
      <c r="E51" s="52">
        <f>SUM(E47+E50)</f>
        <v>0</v>
      </c>
      <c r="F51" s="60">
        <f>SUM(E51:E51)</f>
        <v>0</v>
      </c>
    </row>
    <row r="52" spans="1:7" ht="15.75" thickBot="1" x14ac:dyDescent="0.25">
      <c r="A52" s="5"/>
      <c r="C52" s="16"/>
      <c r="D52" s="2"/>
      <c r="E52" s="52">
        <f>SUM(E48+E51)</f>
        <v>0</v>
      </c>
      <c r="F52" s="60">
        <f>SUM(E52:E52)</f>
        <v>0</v>
      </c>
    </row>
    <row r="53" spans="1:7" ht="16.5" thickBot="1" x14ac:dyDescent="0.3">
      <c r="A53" s="68" t="s">
        <v>44</v>
      </c>
      <c r="B53" s="69"/>
      <c r="C53" s="70"/>
      <c r="D53" s="71"/>
      <c r="E53" s="72">
        <f>SUM(E51:E52)</f>
        <v>0</v>
      </c>
      <c r="F53" s="73">
        <f>SUM(F51:F52)</f>
        <v>0</v>
      </c>
      <c r="G53" s="80" t="s">
        <v>7</v>
      </c>
    </row>
    <row r="54" spans="1:7" ht="17.25" thickTop="1" thickBot="1" x14ac:dyDescent="0.3">
      <c r="A54" s="81" t="s">
        <v>41</v>
      </c>
      <c r="B54" s="82"/>
      <c r="C54" s="83"/>
      <c r="D54" s="84"/>
      <c r="E54" s="85">
        <f>SUM(E49+E53)</f>
        <v>0</v>
      </c>
      <c r="F54" s="86">
        <f t="shared" si="0"/>
        <v>0</v>
      </c>
      <c r="G54" s="61">
        <f>E54</f>
        <v>0</v>
      </c>
    </row>
    <row r="55" spans="1:7" ht="16.5" thickTop="1" x14ac:dyDescent="0.25">
      <c r="E55" s="26"/>
      <c r="F55" s="26"/>
    </row>
    <row r="56" spans="1:7" ht="15.75" x14ac:dyDescent="0.25">
      <c r="E56" s="26"/>
      <c r="F56" s="26"/>
    </row>
    <row r="57" spans="1:7" ht="15.75" x14ac:dyDescent="0.25">
      <c r="E57" s="26"/>
      <c r="F57" s="26"/>
    </row>
    <row r="58" spans="1:7" ht="15.75" x14ac:dyDescent="0.25">
      <c r="E58" s="26"/>
      <c r="F58" s="26"/>
    </row>
    <row r="59" spans="1:7" ht="15.75" x14ac:dyDescent="0.25">
      <c r="E59" s="26"/>
      <c r="F59" s="26"/>
    </row>
    <row r="60" spans="1:7" x14ac:dyDescent="0.2">
      <c r="E60" s="22"/>
    </row>
    <row r="61" spans="1:7" x14ac:dyDescent="0.2">
      <c r="E61" s="22"/>
    </row>
    <row r="62" spans="1:7" x14ac:dyDescent="0.2">
      <c r="E62" s="22"/>
    </row>
    <row r="63" spans="1:7" x14ac:dyDescent="0.2">
      <c r="E63" s="22"/>
    </row>
    <row r="64" spans="1:7" x14ac:dyDescent="0.2">
      <c r="E64" s="22"/>
    </row>
    <row r="65" spans="5:5" x14ac:dyDescent="0.2">
      <c r="E65" s="22"/>
    </row>
    <row r="66" spans="5:5" x14ac:dyDescent="0.2">
      <c r="E66" s="22"/>
    </row>
    <row r="67" spans="5:5" x14ac:dyDescent="0.2">
      <c r="E67" s="22"/>
    </row>
    <row r="68" spans="5:5" x14ac:dyDescent="0.2">
      <c r="E68" s="22"/>
    </row>
    <row r="69" spans="5:5" x14ac:dyDescent="0.2">
      <c r="E69" s="22"/>
    </row>
    <row r="70" spans="5:5" x14ac:dyDescent="0.2">
      <c r="E70" s="22"/>
    </row>
    <row r="71" spans="5:5" x14ac:dyDescent="0.2">
      <c r="E71" s="22"/>
    </row>
    <row r="72" spans="5:5" x14ac:dyDescent="0.2">
      <c r="E72" s="22"/>
    </row>
    <row r="73" spans="5:5" x14ac:dyDescent="0.2">
      <c r="E73" s="22"/>
    </row>
    <row r="74" spans="5:5" x14ac:dyDescent="0.2">
      <c r="E74" s="22"/>
    </row>
    <row r="75" spans="5:5" x14ac:dyDescent="0.2">
      <c r="E75" s="22"/>
    </row>
    <row r="76" spans="5:5" x14ac:dyDescent="0.2">
      <c r="E76" s="22"/>
    </row>
    <row r="77" spans="5:5" x14ac:dyDescent="0.2">
      <c r="E77" s="22"/>
    </row>
    <row r="78" spans="5:5" x14ac:dyDescent="0.2">
      <c r="E78" s="22"/>
    </row>
    <row r="79" spans="5:5" x14ac:dyDescent="0.2">
      <c r="E79" s="22"/>
    </row>
    <row r="80" spans="5:5" x14ac:dyDescent="0.2">
      <c r="E80" s="22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  <row r="492" spans="5:5" x14ac:dyDescent="0.2">
      <c r="E492" s="22"/>
    </row>
    <row r="493" spans="5:5" x14ac:dyDescent="0.2">
      <c r="E493" s="22"/>
    </row>
    <row r="494" spans="5:5" x14ac:dyDescent="0.2">
      <c r="E494" s="22"/>
    </row>
    <row r="495" spans="5:5" x14ac:dyDescent="0.2">
      <c r="E495" s="22"/>
    </row>
    <row r="496" spans="5:5" x14ac:dyDescent="0.2">
      <c r="E496" s="22"/>
    </row>
    <row r="497" spans="5:5" x14ac:dyDescent="0.2">
      <c r="E497" s="22"/>
    </row>
    <row r="498" spans="5:5" x14ac:dyDescent="0.2">
      <c r="E498" s="22"/>
    </row>
    <row r="499" spans="5:5" x14ac:dyDescent="0.2">
      <c r="E499" s="22"/>
    </row>
    <row r="500" spans="5:5" x14ac:dyDescent="0.2">
      <c r="E500" s="22"/>
    </row>
    <row r="501" spans="5:5" x14ac:dyDescent="0.2">
      <c r="E501" s="22"/>
    </row>
    <row r="502" spans="5:5" x14ac:dyDescent="0.2">
      <c r="E502" s="22"/>
    </row>
    <row r="503" spans="5:5" x14ac:dyDescent="0.2">
      <c r="E503" s="22"/>
    </row>
    <row r="504" spans="5:5" x14ac:dyDescent="0.2">
      <c r="E504" s="22"/>
    </row>
    <row r="505" spans="5:5" x14ac:dyDescent="0.2">
      <c r="E505" s="22"/>
    </row>
    <row r="506" spans="5:5" x14ac:dyDescent="0.2">
      <c r="E506" s="22"/>
    </row>
    <row r="507" spans="5:5" x14ac:dyDescent="0.2">
      <c r="E507" s="22"/>
    </row>
    <row r="508" spans="5:5" x14ac:dyDescent="0.2">
      <c r="E508" s="22"/>
    </row>
    <row r="509" spans="5:5" x14ac:dyDescent="0.2">
      <c r="E509" s="22"/>
    </row>
    <row r="510" spans="5:5" x14ac:dyDescent="0.2">
      <c r="E510" s="22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BAD46-CD02-4146-B7B9-E8B82E1389E8}">
  <ds:schemaRefs>
    <ds:schemaRef ds:uri="http://schemas.microsoft.com/office/2006/documentManagement/types"/>
    <ds:schemaRef ds:uri="http://purl.org/dc/dcmitype/"/>
    <ds:schemaRef ds:uri="2efdda78-1dd2-4ff1-ba66-8527c249677b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ef1209fe-dbce-4c09-a95d-d498d4c99dd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06EB28-8740-4E0B-8598-1A0106860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dda78-1dd2-4ff1-ba66-8527c249677b"/>
    <ds:schemaRef ds:uri="ef1209fe-dbce-4c09-a95d-d498d4c99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83917-E4FD-452D-AC0D-CDF3B67DD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2024-01-24T20:58:40Z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